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J3" i="1" l="1"/>
  <c r="L3" i="1" s="1"/>
  <c r="H3" i="1"/>
  <c r="A3" i="1"/>
</calcChain>
</file>

<file path=xl/sharedStrings.xml><?xml version="1.0" encoding="utf-8"?>
<sst xmlns="http://schemas.openxmlformats.org/spreadsheetml/2006/main" count="17" uniqueCount="17">
  <si>
    <t xml:space="preserve">postazione </t>
  </si>
  <si>
    <t>orario giornaliero per ciascuna unità</t>
  </si>
  <si>
    <t>tipologia mezzo</t>
  </si>
  <si>
    <t>giorni disponibili per tutte le  unità</t>
  </si>
  <si>
    <t>tariffa giornaliera        per tutte le unità</t>
  </si>
  <si>
    <t>amz tipo A</t>
  </si>
  <si>
    <t>periodo in gg per unità</t>
  </si>
  <si>
    <t>unità di personale richiesto</t>
  </si>
  <si>
    <t>tipologia</t>
  </si>
  <si>
    <t>autista</t>
  </si>
  <si>
    <t>tariffa oraria costo del lavoro</t>
  </si>
  <si>
    <t>servizio navetta Aeroporto - PO Pescara</t>
  </si>
  <si>
    <t>Lotti</t>
  </si>
  <si>
    <t>Base d'asta al chilometro € 0,50</t>
  </si>
  <si>
    <t>Base d'asta,  rapportata al mese</t>
  </si>
  <si>
    <t xml:space="preserve">costi generali su base mensile </t>
  </si>
  <si>
    <t>Allegato Tecnico - procedura negoziata per conclusione accordo quadro con un operatore,  avente ad oggetto servizi di trasporto sanitario per necessità della Asl di Pescara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</si>
</sst>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Border="1"/>
    <xf numFmtId="0" fontId="4" fillId="3" borderId="2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4" fontId="5" fillId="4" borderId="2" xfId="3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5" fillId="4" borderId="1" xfId="3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/>
    <xf numFmtId="2" fontId="4" fillId="0" borderId="0" xfId="0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vertical="center"/>
    </xf>
    <xf numFmtId="0" fontId="3" fillId="0" borderId="0" xfId="0" applyFont="1" applyBorder="1" applyAlignment="1"/>
    <xf numFmtId="2" fontId="6" fillId="0" borderId="0" xfId="0" applyNumberFormat="1" applyFont="1" applyBorder="1" applyAlignment="1">
      <alignment horizontal="left" vertical="center"/>
    </xf>
    <xf numFmtId="2" fontId="3" fillId="0" borderId="0" xfId="2" applyNumberFormat="1" applyFont="1" applyBorder="1" applyAlignment="1">
      <alignment vertical="center" wrapText="1"/>
    </xf>
    <xf numFmtId="43" fontId="3" fillId="0" borderId="0" xfId="1" applyFont="1" applyBorder="1" applyAlignment="1">
      <alignment vertical="center"/>
    </xf>
    <xf numFmtId="2" fontId="4" fillId="0" borderId="6" xfId="2" applyNumberFormat="1" applyFont="1" applyBorder="1" applyAlignment="1">
      <alignment vertical="center"/>
    </xf>
    <xf numFmtId="44" fontId="3" fillId="0" borderId="0" xfId="3" applyFont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44" fontId="4" fillId="0" borderId="0" xfId="3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/>
    </xf>
    <xf numFmtId="2" fontId="3" fillId="0" borderId="0" xfId="2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wrapText="1"/>
    </xf>
    <xf numFmtId="43" fontId="3" fillId="0" borderId="0" xfId="1" applyFont="1" applyBorder="1" applyAlignment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43" fontId="3" fillId="0" borderId="0" xfId="1" applyFont="1" applyBorder="1"/>
    <xf numFmtId="2" fontId="4" fillId="0" borderId="0" xfId="2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/>
    </xf>
    <xf numFmtId="44" fontId="4" fillId="0" borderId="1" xfId="3" applyFont="1" applyBorder="1" applyAlignment="1">
      <alignment horizontal="center" vertical="center"/>
    </xf>
    <xf numFmtId="2" fontId="4" fillId="0" borderId="5" xfId="2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4" fillId="0" borderId="0" xfId="2" applyNumberFormat="1" applyFont="1" applyBorder="1" applyAlignment="1">
      <alignment horizontal="center" vertical="center"/>
    </xf>
  </cellXfs>
  <cellStyles count="4">
    <cellStyle name="Migliaia" xfId="1" builtinId="3"/>
    <cellStyle name="Migliaia [0]" xfId="2" builtinId="6"/>
    <cellStyle name="Normale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N9" sqref="N9"/>
    </sheetView>
  </sheetViews>
  <sheetFormatPr defaultRowHeight="12" x14ac:dyDescent="0.2"/>
  <cols>
    <col min="1" max="1" width="10.28515625" style="1" bestFit="1" customWidth="1"/>
    <col min="2" max="2" width="33.42578125" style="37" customWidth="1"/>
    <col min="3" max="3" width="9.5703125" style="1" customWidth="1"/>
    <col min="4" max="6" width="12.7109375" style="38" customWidth="1"/>
    <col min="7" max="7" width="12.5703125" style="1" customWidth="1"/>
    <col min="8" max="9" width="10" style="39" customWidth="1"/>
    <col min="10" max="11" width="16.7109375" style="1" customWidth="1"/>
    <col min="12" max="12" width="14.140625" style="25" customWidth="1"/>
    <col min="13" max="13" width="15.7109375" style="1" customWidth="1"/>
    <col min="14" max="14" width="13.85546875" style="1" customWidth="1"/>
    <col min="15" max="16384" width="9.140625" style="1"/>
  </cols>
  <sheetData>
    <row r="1" spans="1:14" ht="57.75" customHeight="1" x14ac:dyDescent="0.2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s="8" customFormat="1" ht="60" x14ac:dyDescent="0.25">
      <c r="A2" s="2" t="s">
        <v>12</v>
      </c>
      <c r="B2" s="3" t="s">
        <v>0</v>
      </c>
      <c r="C2" s="4" t="s">
        <v>1</v>
      </c>
      <c r="D2" s="4" t="s">
        <v>2</v>
      </c>
      <c r="E2" s="4" t="s">
        <v>7</v>
      </c>
      <c r="F2" s="4" t="s">
        <v>8</v>
      </c>
      <c r="G2" s="4" t="s">
        <v>6</v>
      </c>
      <c r="H2" s="5" t="s">
        <v>3</v>
      </c>
      <c r="I2" s="5" t="s">
        <v>10</v>
      </c>
      <c r="J2" s="4" t="s">
        <v>4</v>
      </c>
      <c r="K2" s="4" t="s">
        <v>15</v>
      </c>
      <c r="L2" s="6" t="s">
        <v>14</v>
      </c>
      <c r="M2" s="7"/>
      <c r="N2" s="7"/>
    </row>
    <row r="3" spans="1:14" x14ac:dyDescent="0.2">
      <c r="A3" s="9" t="e">
        <f>#REF!+1</f>
        <v>#REF!</v>
      </c>
      <c r="B3" s="10" t="s">
        <v>11</v>
      </c>
      <c r="C3" s="11">
        <v>12</v>
      </c>
      <c r="D3" s="12" t="s">
        <v>5</v>
      </c>
      <c r="E3" s="12">
        <v>1</v>
      </c>
      <c r="F3" s="12" t="s">
        <v>9</v>
      </c>
      <c r="G3" s="11">
        <v>365</v>
      </c>
      <c r="H3" s="13">
        <f>G3*E3</f>
        <v>365</v>
      </c>
      <c r="I3" s="13">
        <v>12</v>
      </c>
      <c r="J3" s="14">
        <f>I3*C3*E3</f>
        <v>144</v>
      </c>
      <c r="K3" s="14">
        <v>250</v>
      </c>
      <c r="L3" s="15">
        <f>(J3*30)+K3</f>
        <v>4570</v>
      </c>
      <c r="M3" s="42"/>
      <c r="N3" s="17"/>
    </row>
    <row r="4" spans="1:14" s="20" customFormat="1" ht="12.75" thickBot="1" x14ac:dyDescent="0.25">
      <c r="B4" s="21"/>
      <c r="C4" s="19"/>
      <c r="D4" s="22"/>
      <c r="E4" s="22"/>
      <c r="F4" s="22"/>
      <c r="G4" s="19"/>
      <c r="H4" s="23"/>
      <c r="I4" s="23"/>
      <c r="J4" s="24"/>
      <c r="K4" s="43"/>
      <c r="L4" s="15"/>
      <c r="M4" s="17"/>
      <c r="N4" s="17"/>
    </row>
    <row r="5" spans="1:14" s="20" customFormat="1" x14ac:dyDescent="0.2">
      <c r="B5" s="21"/>
      <c r="C5" s="19"/>
      <c r="D5" s="22"/>
      <c r="E5" s="22"/>
      <c r="F5" s="22"/>
      <c r="G5" s="19"/>
      <c r="H5" s="23"/>
      <c r="I5" s="23"/>
      <c r="J5" s="19"/>
      <c r="K5" s="19"/>
      <c r="L5" s="25"/>
      <c r="M5" s="30"/>
      <c r="N5" s="17"/>
    </row>
    <row r="6" spans="1:14" s="20" customFormat="1" x14ac:dyDescent="0.2">
      <c r="A6" s="46" t="s">
        <v>13</v>
      </c>
      <c r="B6" s="46"/>
      <c r="C6" s="40"/>
      <c r="D6" s="40"/>
      <c r="E6" s="40"/>
      <c r="F6" s="40"/>
      <c r="G6" s="40"/>
      <c r="H6" s="40"/>
      <c r="L6" s="25"/>
      <c r="M6" s="17"/>
      <c r="N6" s="17"/>
    </row>
    <row r="7" spans="1:14" s="20" customFormat="1" x14ac:dyDescent="0.2">
      <c r="B7" s="26"/>
      <c r="C7" s="45"/>
      <c r="D7" s="45"/>
      <c r="E7" s="45"/>
      <c r="F7" s="45"/>
      <c r="G7" s="45"/>
      <c r="H7" s="45"/>
      <c r="I7" s="45"/>
      <c r="J7" s="45"/>
      <c r="K7" s="41"/>
      <c r="L7" s="25"/>
      <c r="M7" s="17"/>
      <c r="N7" s="17"/>
    </row>
    <row r="8" spans="1:14" s="20" customFormat="1" x14ac:dyDescent="0.2">
      <c r="B8" s="27"/>
      <c r="C8" s="18"/>
      <c r="D8" s="28"/>
      <c r="E8" s="28"/>
      <c r="F8" s="28"/>
      <c r="G8" s="18"/>
      <c r="H8" s="29"/>
      <c r="I8" s="29"/>
      <c r="J8" s="18"/>
      <c r="K8" s="18"/>
      <c r="L8" s="30"/>
      <c r="M8" s="16"/>
      <c r="N8" s="17"/>
    </row>
    <row r="9" spans="1:14" s="20" customFormat="1" x14ac:dyDescent="0.2">
      <c r="B9" s="27"/>
      <c r="C9" s="18"/>
      <c r="D9" s="28"/>
      <c r="E9" s="28"/>
      <c r="F9" s="28"/>
      <c r="G9" s="18"/>
      <c r="H9" s="29"/>
      <c r="I9" s="29"/>
      <c r="J9" s="18"/>
      <c r="K9" s="18"/>
      <c r="L9" s="25"/>
      <c r="M9" s="16"/>
      <c r="N9" s="17"/>
    </row>
    <row r="10" spans="1:14" s="20" customFormat="1" x14ac:dyDescent="0.2">
      <c r="B10" s="27"/>
      <c r="C10" s="18"/>
      <c r="D10" s="28"/>
      <c r="E10" s="28"/>
      <c r="F10" s="28"/>
      <c r="G10" s="18"/>
      <c r="H10" s="29"/>
      <c r="I10" s="29"/>
      <c r="J10" s="18"/>
      <c r="K10" s="18"/>
      <c r="L10" s="25"/>
      <c r="M10" s="18"/>
      <c r="N10" s="17"/>
    </row>
    <row r="11" spans="1:14" s="20" customFormat="1" x14ac:dyDescent="0.2">
      <c r="B11" s="27"/>
      <c r="C11" s="18"/>
      <c r="D11" s="28"/>
      <c r="E11" s="28"/>
      <c r="F11" s="28"/>
      <c r="G11" s="18"/>
      <c r="H11" s="29"/>
      <c r="I11" s="29"/>
      <c r="J11" s="18"/>
      <c r="K11" s="18"/>
      <c r="L11" s="25"/>
      <c r="M11" s="18"/>
      <c r="N11" s="17"/>
    </row>
    <row r="12" spans="1:14" s="20" customFormat="1" x14ac:dyDescent="0.2">
      <c r="B12" s="26"/>
      <c r="C12" s="31"/>
      <c r="D12" s="32"/>
      <c r="E12" s="32"/>
      <c r="F12" s="32"/>
      <c r="G12" s="31"/>
      <c r="H12" s="33"/>
      <c r="I12" s="33"/>
      <c r="J12" s="34"/>
      <c r="K12" s="34"/>
      <c r="L12" s="25"/>
      <c r="M12" s="19"/>
      <c r="N12" s="17"/>
    </row>
    <row r="13" spans="1:14" x14ac:dyDescent="0.2">
      <c r="B13" s="26"/>
      <c r="C13" s="17"/>
      <c r="D13" s="35"/>
      <c r="E13" s="35"/>
      <c r="F13" s="35"/>
      <c r="G13" s="17"/>
      <c r="H13" s="36"/>
      <c r="I13" s="36"/>
      <c r="J13" s="17"/>
      <c r="K13" s="17"/>
      <c r="M13" s="17"/>
      <c r="N13" s="17"/>
    </row>
    <row r="14" spans="1:14" x14ac:dyDescent="0.2">
      <c r="B14" s="26"/>
      <c r="C14" s="17"/>
      <c r="D14" s="35"/>
      <c r="E14" s="35"/>
      <c r="F14" s="35"/>
      <c r="G14" s="17"/>
      <c r="H14" s="36"/>
      <c r="I14" s="36"/>
      <c r="J14" s="17"/>
      <c r="K14" s="17"/>
      <c r="M14" s="17"/>
      <c r="N14" s="17"/>
    </row>
    <row r="15" spans="1:14" x14ac:dyDescent="0.2">
      <c r="B15" s="26"/>
      <c r="C15" s="17"/>
      <c r="D15" s="35"/>
      <c r="E15" s="35"/>
      <c r="F15" s="35"/>
      <c r="G15" s="17"/>
      <c r="H15" s="36"/>
      <c r="I15" s="36"/>
      <c r="J15" s="17"/>
      <c r="K15" s="17"/>
      <c r="M15" s="17"/>
      <c r="N15" s="17"/>
    </row>
    <row r="16" spans="1:14" x14ac:dyDescent="0.2">
      <c r="B16" s="26"/>
      <c r="C16" s="17"/>
      <c r="D16" s="35"/>
      <c r="E16" s="35"/>
      <c r="F16" s="35"/>
      <c r="G16" s="17"/>
      <c r="H16" s="36"/>
      <c r="I16" s="36"/>
      <c r="J16" s="17"/>
      <c r="K16" s="17"/>
      <c r="M16" s="17"/>
      <c r="N16" s="17"/>
    </row>
    <row r="17" spans="2:14" x14ac:dyDescent="0.2">
      <c r="B17" s="26"/>
      <c r="C17" s="17"/>
      <c r="D17" s="35"/>
      <c r="E17" s="35"/>
      <c r="F17" s="35"/>
      <c r="G17" s="17"/>
      <c r="H17" s="36"/>
      <c r="I17" s="36"/>
      <c r="J17" s="17"/>
      <c r="K17" s="17"/>
      <c r="M17" s="17"/>
      <c r="N17" s="17"/>
    </row>
    <row r="18" spans="2:14" x14ac:dyDescent="0.2">
      <c r="B18" s="26"/>
      <c r="C18" s="17"/>
      <c r="D18" s="35"/>
      <c r="E18" s="35"/>
      <c r="F18" s="35"/>
      <c r="G18" s="17"/>
      <c r="H18" s="36"/>
      <c r="I18" s="36"/>
      <c r="J18" s="17"/>
      <c r="K18" s="17"/>
      <c r="M18" s="17"/>
      <c r="N18" s="17"/>
    </row>
    <row r="19" spans="2:14" x14ac:dyDescent="0.2">
      <c r="B19" s="26"/>
      <c r="C19" s="17"/>
      <c r="D19" s="35"/>
      <c r="E19" s="35"/>
      <c r="F19" s="35"/>
      <c r="G19" s="17"/>
      <c r="H19" s="36"/>
      <c r="I19" s="36"/>
      <c r="J19" s="17"/>
      <c r="K19" s="17"/>
      <c r="M19" s="17"/>
      <c r="N19" s="17"/>
    </row>
    <row r="20" spans="2:14" x14ac:dyDescent="0.2">
      <c r="B20" s="26"/>
      <c r="C20" s="17"/>
      <c r="D20" s="35"/>
      <c r="E20" s="35"/>
      <c r="F20" s="35"/>
      <c r="G20" s="17"/>
      <c r="H20" s="36"/>
      <c r="I20" s="36"/>
      <c r="J20" s="17"/>
      <c r="K20" s="17"/>
      <c r="M20" s="17"/>
      <c r="N20" s="17"/>
    </row>
    <row r="21" spans="2:14" x14ac:dyDescent="0.2">
      <c r="B21" s="26"/>
      <c r="C21" s="17"/>
      <c r="D21" s="35"/>
      <c r="E21" s="35"/>
      <c r="F21" s="35"/>
      <c r="G21" s="17"/>
      <c r="H21" s="36"/>
      <c r="I21" s="36"/>
      <c r="J21" s="17"/>
      <c r="K21" s="17"/>
      <c r="M21" s="17"/>
      <c r="N21" s="17"/>
    </row>
    <row r="22" spans="2:14" x14ac:dyDescent="0.2">
      <c r="B22" s="26"/>
      <c r="C22" s="17"/>
      <c r="D22" s="35"/>
      <c r="E22" s="35"/>
      <c r="F22" s="35"/>
      <c r="G22" s="17"/>
      <c r="H22" s="36"/>
      <c r="I22" s="36"/>
      <c r="J22" s="17"/>
      <c r="K22" s="17"/>
      <c r="M22" s="17"/>
      <c r="N22" s="17"/>
    </row>
    <row r="23" spans="2:14" x14ac:dyDescent="0.2">
      <c r="B23" s="26"/>
      <c r="C23" s="17"/>
      <c r="D23" s="35"/>
      <c r="E23" s="35"/>
      <c r="F23" s="35"/>
      <c r="G23" s="17"/>
      <c r="H23" s="36"/>
      <c r="I23" s="36"/>
      <c r="J23" s="17"/>
      <c r="K23" s="17"/>
      <c r="M23" s="17"/>
      <c r="N23" s="17"/>
    </row>
    <row r="24" spans="2:14" x14ac:dyDescent="0.2">
      <c r="B24" s="26"/>
      <c r="C24" s="17"/>
      <c r="D24" s="35"/>
      <c r="E24" s="35"/>
      <c r="F24" s="35"/>
      <c r="G24" s="17"/>
      <c r="H24" s="36"/>
      <c r="I24" s="36"/>
      <c r="J24" s="17"/>
      <c r="K24" s="17"/>
      <c r="M24" s="17"/>
      <c r="N24" s="17"/>
    </row>
    <row r="25" spans="2:14" x14ac:dyDescent="0.2">
      <c r="B25" s="26"/>
      <c r="C25" s="17"/>
      <c r="D25" s="35"/>
      <c r="E25" s="35"/>
      <c r="F25" s="35"/>
      <c r="G25" s="17"/>
      <c r="H25" s="36"/>
      <c r="I25" s="36"/>
      <c r="J25" s="17"/>
      <c r="K25" s="17"/>
      <c r="M25" s="17"/>
      <c r="N25" s="17"/>
    </row>
    <row r="26" spans="2:14" x14ac:dyDescent="0.2">
      <c r="B26" s="26"/>
      <c r="C26" s="17"/>
      <c r="D26" s="35"/>
      <c r="E26" s="35"/>
      <c r="F26" s="35"/>
      <c r="G26" s="17"/>
      <c r="H26" s="36"/>
      <c r="I26" s="36"/>
      <c r="J26" s="17"/>
      <c r="K26" s="17"/>
      <c r="M26" s="17"/>
      <c r="N26" s="17"/>
    </row>
    <row r="27" spans="2:14" x14ac:dyDescent="0.2">
      <c r="B27" s="26"/>
      <c r="C27" s="17"/>
      <c r="D27" s="35"/>
      <c r="E27" s="35"/>
      <c r="F27" s="35"/>
      <c r="G27" s="17"/>
      <c r="H27" s="36"/>
      <c r="I27" s="36"/>
      <c r="J27" s="17"/>
      <c r="K27" s="17"/>
      <c r="M27" s="17"/>
      <c r="N27" s="17"/>
    </row>
    <row r="28" spans="2:14" x14ac:dyDescent="0.2">
      <c r="B28" s="26"/>
      <c r="C28" s="17"/>
      <c r="D28" s="35"/>
      <c r="E28" s="35"/>
      <c r="F28" s="35"/>
      <c r="G28" s="17"/>
      <c r="H28" s="36"/>
      <c r="I28" s="36"/>
      <c r="J28" s="17"/>
      <c r="K28" s="17"/>
      <c r="M28" s="17"/>
      <c r="N28" s="17"/>
    </row>
    <row r="29" spans="2:14" x14ac:dyDescent="0.2">
      <c r="B29" s="26"/>
      <c r="C29" s="17"/>
      <c r="D29" s="35"/>
      <c r="E29" s="35"/>
      <c r="F29" s="35"/>
      <c r="G29" s="17"/>
      <c r="H29" s="36"/>
      <c r="I29" s="36"/>
      <c r="J29" s="17"/>
      <c r="K29" s="17"/>
      <c r="M29" s="17"/>
      <c r="N29" s="17"/>
    </row>
    <row r="30" spans="2:14" x14ac:dyDescent="0.2">
      <c r="B30" s="26"/>
      <c r="C30" s="17"/>
      <c r="D30" s="35"/>
      <c r="E30" s="35"/>
      <c r="F30" s="35"/>
      <c r="G30" s="17"/>
      <c r="H30" s="36"/>
      <c r="I30" s="36"/>
      <c r="J30" s="17"/>
      <c r="K30" s="17"/>
      <c r="M30" s="17"/>
      <c r="N30" s="17"/>
    </row>
    <row r="31" spans="2:14" x14ac:dyDescent="0.2">
      <c r="B31" s="26"/>
      <c r="C31" s="17"/>
      <c r="D31" s="35"/>
      <c r="E31" s="35"/>
      <c r="F31" s="35"/>
      <c r="G31" s="17"/>
      <c r="H31" s="36"/>
      <c r="I31" s="36"/>
      <c r="J31" s="17"/>
      <c r="K31" s="17"/>
      <c r="M31" s="17"/>
      <c r="N31" s="17"/>
    </row>
    <row r="32" spans="2:14" x14ac:dyDescent="0.2">
      <c r="B32" s="26"/>
      <c r="C32" s="17"/>
      <c r="D32" s="35"/>
      <c r="E32" s="35"/>
      <c r="F32" s="35"/>
      <c r="G32" s="17"/>
      <c r="H32" s="36"/>
      <c r="I32" s="36"/>
      <c r="J32" s="17"/>
      <c r="K32" s="17"/>
      <c r="M32" s="17"/>
      <c r="N32" s="17"/>
    </row>
    <row r="33" spans="2:14" x14ac:dyDescent="0.2">
      <c r="B33" s="26"/>
      <c r="C33" s="17"/>
      <c r="D33" s="35"/>
      <c r="E33" s="35"/>
      <c r="F33" s="35"/>
      <c r="G33" s="17"/>
      <c r="H33" s="36"/>
      <c r="I33" s="36"/>
      <c r="J33" s="17"/>
      <c r="K33" s="17"/>
      <c r="M33" s="17"/>
      <c r="N33" s="17"/>
    </row>
    <row r="34" spans="2:14" x14ac:dyDescent="0.2">
      <c r="B34" s="26"/>
      <c r="C34" s="17"/>
      <c r="D34" s="35"/>
      <c r="E34" s="35"/>
      <c r="F34" s="35"/>
      <c r="G34" s="17"/>
      <c r="H34" s="36"/>
      <c r="I34" s="36"/>
      <c r="J34" s="17"/>
      <c r="K34" s="17"/>
      <c r="M34" s="17"/>
      <c r="N34" s="17"/>
    </row>
  </sheetData>
  <mergeCells count="3">
    <mergeCell ref="A1:L1"/>
    <mergeCell ref="C7:J7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Petrella</dc:creator>
  <cp:lastModifiedBy>Tiziana Petrella</cp:lastModifiedBy>
  <dcterms:created xsi:type="dcterms:W3CDTF">2017-01-17T13:05:27Z</dcterms:created>
  <dcterms:modified xsi:type="dcterms:W3CDTF">2017-03-13T14:50:57Z</dcterms:modified>
</cp:coreProperties>
</file>